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11640" activeTab="0"/>
  </bookViews>
  <sheets>
    <sheet name="Pakiet nr 40" sheetId="1" r:id="rId1"/>
  </sheets>
  <externalReferences>
    <externalReference r:id="rId4"/>
  </externalReferences>
  <definedNames>
    <definedName name="stawkaVAT">'[1] '!$A$4:$A$7</definedName>
  </definedNames>
  <calcPr fullCalcOnLoad="1"/>
</workbook>
</file>

<file path=xl/comments1.xml><?xml version="1.0" encoding="utf-8"?>
<comments xmlns="http://schemas.openxmlformats.org/spreadsheetml/2006/main">
  <authors>
    <author>Paweł Kowalczyk</author>
  </authors>
  <commentList>
    <comment ref="H6" authorId="0">
      <text>
        <r>
          <rPr>
            <b/>
            <sz val="8"/>
            <rFont val="Tahoma"/>
            <family val="2"/>
          </rPr>
          <t>Należy wpisać lub wybrać z listy wyrażoną w % stawkę podatku VAT</t>
        </r>
      </text>
    </comment>
    <comment ref="F6" authorId="0">
      <text>
        <r>
          <rPr>
            <b/>
            <sz val="8"/>
            <rFont val="Tahoma"/>
            <family val="0"/>
          </rPr>
          <t>Należy uzupełnić w formularzu cenę jednostkową netto</t>
        </r>
        <r>
          <rPr>
            <sz val="8"/>
            <rFont val="Tahoma"/>
            <family val="0"/>
          </rPr>
          <t xml:space="preserve">
</t>
        </r>
      </text>
    </comment>
    <comment ref="B2" authorId="0">
      <text>
        <r>
          <rPr>
            <b/>
            <sz val="12"/>
            <rFont val="Tahoma"/>
            <family val="2"/>
          </rPr>
          <t xml:space="preserve">Prosimy o uzupełnienie wskazanych przez Zamawiającego pól oraz </t>
        </r>
        <r>
          <rPr>
            <b/>
            <sz val="12"/>
            <color indexed="10"/>
            <rFont val="Tahoma"/>
            <family val="2"/>
          </rPr>
          <t>sprawdzenie poprawności</t>
        </r>
        <r>
          <rPr>
            <b/>
            <sz val="12"/>
            <rFont val="Tahoma"/>
            <family val="2"/>
          </rPr>
          <t xml:space="preserve"> otrzymanych wyników.</t>
        </r>
        <r>
          <rPr>
            <b/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<sst xmlns="http://schemas.openxmlformats.org/spreadsheetml/2006/main" count="21" uniqueCount="19">
  <si>
    <t>lp</t>
  </si>
  <si>
    <t>Opis przedmiotu zamówienia</t>
  </si>
  <si>
    <t>Nazwa producenta / nr katalogowy</t>
  </si>
  <si>
    <t>Jednostka miary</t>
  </si>
  <si>
    <t>Ilość</t>
  </si>
  <si>
    <t>cena jednostkowa netto</t>
  </si>
  <si>
    <t>Cena jednostkowa brutto</t>
  </si>
  <si>
    <t>w tym podatek VAT (%)</t>
  </si>
  <si>
    <t>Wartość netto</t>
  </si>
  <si>
    <t>Wartość brutto</t>
  </si>
  <si>
    <t>Koncentryczne elektrody igłowe EMG Jednorazowe 25 mm x 0,3 mm - opakowanie 25 szt.</t>
  </si>
  <si>
    <t>op.</t>
  </si>
  <si>
    <t>szt.</t>
  </si>
  <si>
    <t>RAZEM</t>
  </si>
  <si>
    <t>Kabel do elektrod igłowych jednorazowych 106 cm/5 din</t>
  </si>
  <si>
    <t>Koncentryczne elektrody igłowe EMG Jednorazowe 50 mm x 0,45 mm - opakowanie 25 szt.</t>
  </si>
  <si>
    <t>Koncentryczne elektordy igłowe EMG Jednorazowe 38 mm x 0,45 mm - opakowanie 25 szt.</t>
  </si>
  <si>
    <t>Pakiet 40 - ELEKTRODY EMG</t>
  </si>
  <si>
    <t>Załącznik nr 3.40 do SIWZ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</si>
</sst>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1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ahoma"/>
      <family val="2"/>
    </font>
    <font>
      <sz val="8"/>
      <name val="Tahoma"/>
      <family val="0"/>
    </font>
    <font>
      <b/>
      <sz val="12"/>
      <name val="Tahoma"/>
      <family val="2"/>
    </font>
    <font>
      <b/>
      <sz val="12"/>
      <color indexed="10"/>
      <name val="Tahoma"/>
      <family val="2"/>
    </font>
    <font>
      <b/>
      <sz val="10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wrapText="1"/>
    </xf>
    <xf numFmtId="0" fontId="5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wrapText="1"/>
    </xf>
    <xf numFmtId="168" fontId="5" fillId="0" borderId="1" xfId="0" applyNumberFormat="1" applyFont="1" applyBorder="1" applyAlignment="1">
      <alignment horizontal="center" vertical="center" wrapText="1"/>
    </xf>
    <xf numFmtId="168" fontId="5" fillId="2" borderId="1" xfId="0" applyNumberFormat="1" applyFont="1" applyFill="1" applyBorder="1" applyAlignment="1">
      <alignment horizontal="center" vertical="center" wrapText="1"/>
    </xf>
    <xf numFmtId="9" fontId="5" fillId="0" borderId="1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wrapText="1"/>
    </xf>
    <xf numFmtId="0" fontId="5" fillId="0" borderId="0" xfId="0" applyFont="1" applyBorder="1" applyAlignment="1">
      <alignment horizontal="center" vertical="center" wrapText="1"/>
    </xf>
    <xf numFmtId="168" fontId="5" fillId="0" borderId="0" xfId="0" applyNumberFormat="1" applyFont="1" applyBorder="1" applyAlignment="1">
      <alignment horizontal="center" vertical="center" wrapText="1"/>
    </xf>
    <xf numFmtId="168" fontId="6" fillId="0" borderId="2" xfId="0" applyNumberFormat="1" applyFont="1" applyBorder="1" applyAlignment="1">
      <alignment horizontal="center" vertical="center" wrapText="1"/>
    </xf>
    <xf numFmtId="168" fontId="6" fillId="0" borderId="1" xfId="0" applyNumberFormat="1" applyFont="1" applyBorder="1" applyAlignment="1">
      <alignment horizontal="center" vertical="center" wrapText="1"/>
    </xf>
    <xf numFmtId="168" fontId="6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3" fontId="11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ADMINI~1\USTAWI~1\Temp\Zal%203%20-%20pakiety%201-9%20po%20zmianach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kiet 1 "/>
      <sheetName val="Pakiet 2"/>
      <sheetName val="Pakiet 3"/>
      <sheetName val="Pakiet 4"/>
      <sheetName val="Pakiet 6"/>
      <sheetName val="Pakiet 7"/>
      <sheetName val="Pakiet 8"/>
      <sheetName val="Pakiet 9"/>
      <sheetName val=" "/>
    </sheetNames>
    <sheetDataSet>
      <sheetData sheetId="8">
        <row r="4">
          <cell r="A4">
            <v>0</v>
          </cell>
        </row>
        <row r="5">
          <cell r="A5">
            <v>0.03</v>
          </cell>
        </row>
        <row r="6">
          <cell r="A6">
            <v>0.07</v>
          </cell>
        </row>
        <row r="7">
          <cell r="A7">
            <v>0.22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zoomScale="110" zoomScaleNormal="110" workbookViewId="0" topLeftCell="A1">
      <selection activeCell="B5" sqref="B5"/>
    </sheetView>
  </sheetViews>
  <sheetFormatPr defaultColWidth="9.140625" defaultRowHeight="12.75"/>
  <cols>
    <col min="1" max="1" width="2.7109375" style="0" bestFit="1" customWidth="1"/>
    <col min="2" max="2" width="35.00390625" style="0" customWidth="1"/>
    <col min="3" max="3" width="13.421875" style="0" customWidth="1"/>
    <col min="4" max="4" width="9.7109375" style="0" bestFit="1" customWidth="1"/>
    <col min="6" max="6" width="13.7109375" style="0" customWidth="1"/>
    <col min="7" max="7" width="13.57421875" style="0" customWidth="1"/>
    <col min="9" max="9" width="10.7109375" style="0" customWidth="1"/>
    <col min="10" max="10" width="11.140625" style="0" customWidth="1"/>
  </cols>
  <sheetData>
    <row r="1" spans="7:10" ht="12.75">
      <c r="G1" s="26" t="s">
        <v>18</v>
      </c>
      <c r="H1" s="26"/>
      <c r="I1" s="26"/>
      <c r="J1" s="26"/>
    </row>
    <row r="2" spans="7:10" ht="12.75">
      <c r="G2" s="26"/>
      <c r="H2" s="26"/>
      <c r="I2" s="26"/>
      <c r="J2" s="26"/>
    </row>
    <row r="4" spans="1:10" ht="27.75" customHeigh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26.25" customHeight="1">
      <c r="A5" s="2"/>
      <c r="B5" s="3" t="s">
        <v>17</v>
      </c>
      <c r="C5" s="3"/>
      <c r="D5" s="4"/>
      <c r="E5" s="4"/>
      <c r="F5" s="4"/>
      <c r="G5" s="4"/>
      <c r="H5" s="4"/>
      <c r="I5" s="4"/>
      <c r="J5" s="4"/>
    </row>
    <row r="6" spans="1:10" ht="51.75" customHeight="1">
      <c r="A6" s="5" t="s">
        <v>0</v>
      </c>
      <c r="B6" s="6" t="s">
        <v>1</v>
      </c>
      <c r="C6" s="6" t="s">
        <v>2</v>
      </c>
      <c r="D6" s="6" t="s">
        <v>3</v>
      </c>
      <c r="E6" s="6" t="s">
        <v>4</v>
      </c>
      <c r="F6" s="6" t="s">
        <v>5</v>
      </c>
      <c r="G6" s="7" t="s">
        <v>6</v>
      </c>
      <c r="H6" s="6" t="s">
        <v>7</v>
      </c>
      <c r="I6" s="7" t="s">
        <v>8</v>
      </c>
      <c r="J6" s="7" t="s">
        <v>9</v>
      </c>
    </row>
    <row r="7" spans="1:10" ht="38.25">
      <c r="A7" s="8">
        <v>1</v>
      </c>
      <c r="B7" s="9" t="s">
        <v>10</v>
      </c>
      <c r="C7" s="10"/>
      <c r="D7" s="22" t="s">
        <v>11</v>
      </c>
      <c r="E7" s="23">
        <v>9</v>
      </c>
      <c r="F7" s="11"/>
      <c r="G7" s="12">
        <f>ROUND(F7*(1+H7),2)</f>
        <v>0</v>
      </c>
      <c r="H7" s="13"/>
      <c r="I7" s="12">
        <f>(ROUND(F7*E7,2))</f>
        <v>0</v>
      </c>
      <c r="J7" s="12">
        <f>ROUND(I7*(1+H7),2)</f>
        <v>0</v>
      </c>
    </row>
    <row r="8" spans="1:10" ht="38.25">
      <c r="A8" s="8">
        <f>SUM(A7+1)</f>
        <v>2</v>
      </c>
      <c r="B8" s="9" t="s">
        <v>15</v>
      </c>
      <c r="C8" s="10"/>
      <c r="D8" s="22" t="s">
        <v>11</v>
      </c>
      <c r="E8" s="23">
        <v>5</v>
      </c>
      <c r="F8" s="11"/>
      <c r="G8" s="12">
        <f>ROUND(F8*(1+H8),2)</f>
        <v>0</v>
      </c>
      <c r="H8" s="13"/>
      <c r="I8" s="12">
        <f>(ROUND(F8*E8,2))</f>
        <v>0</v>
      </c>
      <c r="J8" s="12">
        <f>ROUND(I8*(1+H8),2)</f>
        <v>0</v>
      </c>
    </row>
    <row r="9" spans="1:10" ht="38.25">
      <c r="A9" s="8">
        <f>SUM(A8+1)</f>
        <v>3</v>
      </c>
      <c r="B9" s="9" t="s">
        <v>16</v>
      </c>
      <c r="C9" s="10"/>
      <c r="D9" s="22" t="s">
        <v>11</v>
      </c>
      <c r="E9" s="23">
        <v>5</v>
      </c>
      <c r="F9" s="11"/>
      <c r="G9" s="12">
        <f>ROUND(F9*(1+H9),2)</f>
        <v>0</v>
      </c>
      <c r="H9" s="13"/>
      <c r="I9" s="12">
        <f>(ROUND(F9*E9,2))</f>
        <v>0</v>
      </c>
      <c r="J9" s="12">
        <f>ROUND(I9*(1+H9),2)</f>
        <v>0</v>
      </c>
    </row>
    <row r="10" spans="1:10" ht="25.5">
      <c r="A10" s="8">
        <f>SUM(A9+1)</f>
        <v>4</v>
      </c>
      <c r="B10" s="9" t="s">
        <v>14</v>
      </c>
      <c r="C10" s="10"/>
      <c r="D10" s="22" t="s">
        <v>12</v>
      </c>
      <c r="E10" s="24">
        <v>2</v>
      </c>
      <c r="F10" s="11"/>
      <c r="G10" s="12">
        <f>ROUND(F10*(1+H10),2)</f>
        <v>0</v>
      </c>
      <c r="H10" s="13"/>
      <c r="I10" s="12">
        <f>(ROUND(F10*E10,2))</f>
        <v>0</v>
      </c>
      <c r="J10" s="12">
        <f>ROUND(I10*(1+H10),2)</f>
        <v>0</v>
      </c>
    </row>
    <row r="11" spans="1:10" ht="12.75">
      <c r="A11" s="14"/>
      <c r="B11" s="15"/>
      <c r="C11" s="15"/>
      <c r="D11" s="16"/>
      <c r="E11" s="16"/>
      <c r="F11" s="17"/>
      <c r="G11" s="18"/>
      <c r="H11" s="19" t="s">
        <v>13</v>
      </c>
      <c r="I11" s="20">
        <f>SUM(I7:I10)</f>
        <v>0</v>
      </c>
      <c r="J11" s="20">
        <f>SUM(J7:J10)</f>
        <v>0</v>
      </c>
    </row>
    <row r="12" ht="12.75">
      <c r="I12" s="25"/>
    </row>
    <row r="13" spans="8:10" ht="12.75">
      <c r="H13" s="21"/>
      <c r="I13" s="21"/>
      <c r="J13" s="21"/>
    </row>
    <row r="14" spans="8:10" ht="12.75">
      <c r="H14" s="27"/>
      <c r="I14" s="27"/>
      <c r="J14" s="27"/>
    </row>
    <row r="15" spans="8:10" ht="12.75">
      <c r="H15" s="27"/>
      <c r="I15" s="27"/>
      <c r="J15" s="27"/>
    </row>
  </sheetData>
  <mergeCells count="3">
    <mergeCell ref="G1:J2"/>
    <mergeCell ref="H14:J14"/>
    <mergeCell ref="H15:J15"/>
  </mergeCells>
  <dataValidations count="1">
    <dataValidation type="list" allowBlank="1" showInputMessage="1" showErrorMessage="1" sqref="H7:H10">
      <formula1>stawkaVAT</formula1>
    </dataValidation>
  </dataValidations>
  <printOptions/>
  <pageMargins left="0.75" right="0.75" top="1" bottom="1" header="0.5" footer="0.5"/>
  <pageSetup horizontalDpi="600" verticalDpi="600" orientation="landscape" paperSize="9" r:id="rId3"/>
  <headerFooter alignWithMargins="0">
    <oddHeader>&amp;C&amp;A</oddHeader>
    <oddFooter>&amp;CStrona &amp;P z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scz</dc:creator>
  <cp:keywords/>
  <dc:description/>
  <cp:lastModifiedBy>bzp01</cp:lastModifiedBy>
  <cp:lastPrinted>2011-02-03T08:21:21Z</cp:lastPrinted>
  <dcterms:created xsi:type="dcterms:W3CDTF">2011-01-31T10:07:27Z</dcterms:created>
  <dcterms:modified xsi:type="dcterms:W3CDTF">2014-10-21T08:31:56Z</dcterms:modified>
  <cp:category/>
  <cp:version/>
  <cp:contentType/>
  <cp:contentStatus/>
</cp:coreProperties>
</file>